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mac移行\家計簿コンテンツ\かもしかの家計簿　テンプレート\"/>
    </mc:Choice>
  </mc:AlternateContent>
  <xr:revisionPtr revIDLastSave="0" documentId="13_ncr:1_{E349EADB-7A48-4A84-A6E0-A734686D350F}" xr6:coauthVersionLast="47" xr6:coauthVersionMax="47" xr10:uidLastSave="{00000000-0000-0000-0000-000000000000}"/>
  <bookViews>
    <workbookView xWindow="-120" yWindow="-120" windowWidth="21840" windowHeight="13020" tabRatio="732" activeTab="1" xr2:uid="{B52A4597-85D7-4D5B-B58F-EF4F978D9C9A}"/>
  </bookViews>
  <sheets>
    <sheet name="記録表" sheetId="1" r:id="rId1"/>
    <sheet name="割合表" sheetId="13" r:id="rId2"/>
  </sheets>
  <definedNames>
    <definedName name="_xlnm._FilterDatabase" localSheetId="0" hidden="1">記録表!$B$2:$L$13</definedName>
  </definedNames>
  <calcPr calcId="181029"/>
  <pivotCaches>
    <pivotCache cacheId="2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<sst xmlns="http://schemas.openxmlformats.org/spreadsheetml/2006/main" count="223" uniqueCount="86">
  <si>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</si>
  <si>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</si>
  <si>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</si>
  <si>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大分類</t>
    <rPh sb="0" eb="3">
      <t>ダイブンルイ</t>
    </rPh>
    <phoneticPr fontId="1"/>
  </si>
  <si>
    <t>中分類</t>
    <rPh sb="0" eb="3">
      <t>チュウブンルイ</t>
    </rPh>
    <phoneticPr fontId="1"/>
  </si>
  <si>
    <t>小分類</t>
    <rPh sb="0" eb="3">
      <t>ショウブンルイ</t>
    </rPh>
    <phoneticPr fontId="1"/>
  </si>
  <si>
    <t>詳細</t>
    <rPh sb="0" eb="2">
      <t>ショウサイ</t>
    </rPh>
    <phoneticPr fontId="1"/>
  </si>
  <si>
    <t>金額</t>
    <rPh sb="0" eb="2">
      <t>キンガク</t>
    </rPh>
    <phoneticPr fontId="1"/>
  </si>
  <si>
    <t>価値分類</t>
    <rPh sb="0" eb="2">
      <t>カチ</t>
    </rPh>
    <rPh sb="2" eb="4">
      <t>ブンルイ</t>
    </rPh>
    <phoneticPr fontId="1"/>
  </si>
  <si>
    <t>支払先</t>
    <rPh sb="0" eb="3">
      <t>シハライサキ</t>
    </rPh>
    <phoneticPr fontId="1"/>
  </si>
  <si>
    <t>支払方法</t>
    <rPh sb="0" eb="4">
      <t>シハライホウホウ</t>
    </rPh>
    <phoneticPr fontId="1"/>
  </si>
  <si>
    <t>収入</t>
  </si>
  <si>
    <t>給与所得</t>
    <rPh sb="0" eb="4">
      <t>キュウヨショトク</t>
    </rPh>
    <phoneticPr fontId="1"/>
  </si>
  <si>
    <t>勤務先名</t>
    <rPh sb="0" eb="3">
      <t>キンムサキ</t>
    </rPh>
    <rPh sb="3" eb="4">
      <t>メイ</t>
    </rPh>
    <phoneticPr fontId="1"/>
  </si>
  <si>
    <t>雑所得</t>
    <rPh sb="0" eb="3">
      <t>ザツショトク</t>
    </rPh>
    <phoneticPr fontId="1"/>
  </si>
  <si>
    <t>妻</t>
    <rPh sb="0" eb="1">
      <t>ツマ</t>
    </rPh>
    <phoneticPr fontId="1"/>
  </si>
  <si>
    <t>フリマ</t>
    <phoneticPr fontId="1"/>
  </si>
  <si>
    <t>メルカリ</t>
    <phoneticPr fontId="1"/>
  </si>
  <si>
    <t>メルペイ</t>
    <phoneticPr fontId="1"/>
  </si>
  <si>
    <t>支出</t>
    <rPh sb="0" eb="2">
      <t>シシュツ</t>
    </rPh>
    <phoneticPr fontId="1"/>
  </si>
  <si>
    <t>雑費</t>
    <phoneticPr fontId="1"/>
  </si>
  <si>
    <t>交通費</t>
    <rPh sb="0" eb="3">
      <t>コウツウヒ</t>
    </rPh>
    <phoneticPr fontId="1"/>
  </si>
  <si>
    <t>航空券</t>
    <rPh sb="0" eb="3">
      <t>コウクウケン</t>
    </rPh>
    <phoneticPr fontId="1"/>
  </si>
  <si>
    <t>特別費</t>
    <rPh sb="0" eb="3">
      <t>トクベツヒ</t>
    </rPh>
    <phoneticPr fontId="1"/>
  </si>
  <si>
    <t>店名</t>
    <rPh sb="0" eb="2">
      <t>テンメイ</t>
    </rPh>
    <phoneticPr fontId="1"/>
  </si>
  <si>
    <t>楽天カード</t>
    <phoneticPr fontId="1"/>
  </si>
  <si>
    <t>食費</t>
    <rPh sb="0" eb="2">
      <t>ショクヒ</t>
    </rPh>
    <phoneticPr fontId="1"/>
  </si>
  <si>
    <t>間食</t>
    <rPh sb="0" eb="2">
      <t>カンショク</t>
    </rPh>
    <phoneticPr fontId="1"/>
  </si>
  <si>
    <t>遊興費</t>
    <rPh sb="0" eb="3">
      <t>ユウコウヒ</t>
    </rPh>
    <phoneticPr fontId="1"/>
  </si>
  <si>
    <t>娯楽</t>
    <rPh sb="0" eb="2">
      <t>ゴラク</t>
    </rPh>
    <phoneticPr fontId="1"/>
  </si>
  <si>
    <t>遊び</t>
    <rPh sb="0" eb="1">
      <t>アソ</t>
    </rPh>
    <phoneticPr fontId="1"/>
  </si>
  <si>
    <t>映画</t>
    <rPh sb="0" eb="2">
      <t>エイガ</t>
    </rPh>
    <phoneticPr fontId="1"/>
  </si>
  <si>
    <t>クレジットカード</t>
    <phoneticPr fontId="1"/>
  </si>
  <si>
    <t>日用品</t>
    <rPh sb="0" eb="3">
      <t>ニチヨウヒン</t>
    </rPh>
    <phoneticPr fontId="1"/>
  </si>
  <si>
    <t>雑貨</t>
    <rPh sb="0" eb="2">
      <t>ザッカ</t>
    </rPh>
    <phoneticPr fontId="1"/>
  </si>
  <si>
    <t>ソファークッション</t>
    <phoneticPr fontId="1"/>
  </si>
  <si>
    <t>生活費</t>
    <rPh sb="0" eb="3">
      <t>セイカツヒ</t>
    </rPh>
    <phoneticPr fontId="1"/>
  </si>
  <si>
    <t>昼食</t>
    <rPh sb="0" eb="2">
      <t>チュウショク</t>
    </rPh>
    <phoneticPr fontId="1"/>
  </si>
  <si>
    <t>生活必需品</t>
    <rPh sb="0" eb="5">
      <t>セイカツヒツジュヒン</t>
    </rPh>
    <phoneticPr fontId="1"/>
  </si>
  <si>
    <t>経常費</t>
    <rPh sb="0" eb="3">
      <t>ケイジョウヒ</t>
    </rPh>
    <phoneticPr fontId="1"/>
  </si>
  <si>
    <t>食品</t>
    <rPh sb="0" eb="2">
      <t>ショクヒン</t>
    </rPh>
    <phoneticPr fontId="1"/>
  </si>
  <si>
    <t>車関係</t>
    <rPh sb="0" eb="1">
      <t>クルマ</t>
    </rPh>
    <rPh sb="1" eb="3">
      <t>カンケイ</t>
    </rPh>
    <phoneticPr fontId="1"/>
  </si>
  <si>
    <t>ガソリン</t>
    <phoneticPr fontId="1"/>
  </si>
  <si>
    <t>夫</t>
    <rPh sb="0" eb="1">
      <t>オット</t>
    </rPh>
    <phoneticPr fontId="1"/>
  </si>
  <si>
    <t>現金</t>
    <rPh sb="0" eb="2">
      <t>ゲンキン</t>
    </rPh>
    <phoneticPr fontId="1"/>
  </si>
  <si>
    <t>銀行口座</t>
    <rPh sb="0" eb="2">
      <t>ギンコウ</t>
    </rPh>
    <rPh sb="2" eb="4">
      <t>コウザ</t>
    </rPh>
    <phoneticPr fontId="1"/>
  </si>
  <si>
    <t>キャッシュレス</t>
    <phoneticPr fontId="1"/>
  </si>
  <si>
    <t>電子マネー</t>
    <rPh sb="0" eb="2">
      <t>デンシ</t>
    </rPh>
    <phoneticPr fontId="1"/>
  </si>
  <si>
    <t>総計</t>
  </si>
  <si>
    <t>支出</t>
  </si>
  <si>
    <t>娯楽</t>
  </si>
  <si>
    <t>雑費</t>
  </si>
  <si>
    <t>車関係</t>
  </si>
  <si>
    <t>食費</t>
  </si>
  <si>
    <t>日用品</t>
  </si>
  <si>
    <t>遊び</t>
  </si>
  <si>
    <t>交通費</t>
  </si>
  <si>
    <t>ガソリン</t>
  </si>
  <si>
    <t>間食</t>
  </si>
  <si>
    <t>食品</t>
  </si>
  <si>
    <t>昼食</t>
  </si>
  <si>
    <t>雑貨</t>
  </si>
  <si>
    <t>生活必需品</t>
  </si>
  <si>
    <t>年</t>
  </si>
  <si>
    <t>月</t>
  </si>
  <si>
    <t>大分類</t>
  </si>
  <si>
    <t>中分類</t>
  </si>
  <si>
    <t>小分類</t>
  </si>
  <si>
    <t>生活費</t>
  </si>
  <si>
    <t>予算</t>
  </si>
  <si>
    <t>食費予算</t>
    <rPh sb="0" eb="2">
      <t>ショクヒ</t>
    </rPh>
    <rPh sb="2" eb="4">
      <t>ヨサン</t>
    </rPh>
    <phoneticPr fontId="1"/>
  </si>
  <si>
    <t>経常費予算</t>
    <rPh sb="0" eb="3">
      <t>ケイジョウヒ</t>
    </rPh>
    <rPh sb="3" eb="5">
      <t>ヨサン</t>
    </rPh>
    <phoneticPr fontId="1"/>
  </si>
  <si>
    <t>飛行機代</t>
    <rPh sb="0" eb="4">
      <t>ヒコウキダイ</t>
    </rPh>
    <phoneticPr fontId="1"/>
  </si>
  <si>
    <t>購入者専用ページ</t>
    <rPh sb="0" eb="5">
      <t>コウニュウシャセンヨウ</t>
    </rPh>
    <phoneticPr fontId="1"/>
  </si>
  <si>
    <t>https://excelkakeibo010.com/paid_template/</t>
  </si>
  <si>
    <t>パスワード</t>
    <phoneticPr fontId="1"/>
  </si>
  <si>
    <t>194vi77iz</t>
    <phoneticPr fontId="1"/>
  </si>
  <si>
    <t>値</t>
  </si>
  <si>
    <t>2022 割合</t>
  </si>
  <si>
    <t>2023 割合</t>
  </si>
  <si>
    <t>全体の 割合</t>
  </si>
  <si>
    <t>割合</t>
  </si>
  <si>
    <t>2022 合計</t>
  </si>
  <si>
    <t>2023 合計</t>
  </si>
  <si>
    <t>全体の 合計</t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</si>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</sst>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theme="8"/>
      <name val="游ゴシック"/>
      <family val="3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b/>
      <sz val="11"/>
      <color theme="9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b/>
      <u/>
      <sz val="11"/>
      <color theme="10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38" fontId="3" fillId="2" borderId="0" xfId="1" applyFont="1" applyFill="1" applyAlignment="1">
      <alignment horizontal="center" vertical="center"/>
    </xf>
    <xf numFmtId="38" fontId="3" fillId="0" borderId="0" xfId="1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centerContinuous" vertical="center"/>
    </xf>
    <xf numFmtId="10" fontId="0" fillId="0" borderId="0" xfId="0" applyNumberFormat="1">
      <alignment vertical="center"/>
    </xf>
    <xf numFmtId="0" fontId="0" fillId="0" borderId="0" xfId="0" pivotButton="1" applyAlignment="1">
      <alignment horizontal="center" vertical="center"/>
    </xf>
    <xf numFmtId="0" fontId="0" fillId="0" borderId="0" xfId="0" pivotButton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3">
    <cellStyle name="ハイパーリンク" xfId="2" builtinId="8"/>
    <cellStyle name="桁区切り" xfId="1" builtinId="6"/>
    <cellStyle name="標準" xfId="0" builtinId="0"/>
  </cellStyles>
  <dxfs count="38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kayama" refreshedDate="45723.369005208333" createdVersion="7" refreshedVersion="8" minRefreshableVersion="3" recordCount="35" xr:uid="{317F78A8-D6E7-4636-BE82-7C5C8AFC64EC}">
  <cacheSource type="worksheet">
    <worksheetSource ref="B2:L100000" sheet="記録表"/>
  </cacheSource>
  <cacheFields count="12">
    <cacheField name="年" numFmtId="0">
      <sharedItems containsString="0" containsBlank="1" containsNumber="1" containsInteger="1" minValue="2022" maxValue="2026" count="6">
        <n v="2022"/>
        <n v="2023"/>
        <m/>
        <n v="2025" u="1"/>
        <n v="2026" u="1"/>
        <n v="2024" u="1"/>
      </sharedItems>
    </cacheField>
    <cacheField name="月" numFmtId="0">
      <sharedItems containsString="0" containsBlank="1" containsNumber="1" containsInteger="1" minValue="1" maxValue="12" count="13">
        <n v="1"/>
        <n v="2"/>
        <n v="3"/>
        <n v="4"/>
        <n v="5"/>
        <n v="6"/>
        <n v="7"/>
        <n v="8"/>
        <n v="9"/>
        <n v="10"/>
        <n v="11"/>
        <n v="12"/>
        <m/>
      </sharedItems>
    </cacheField>
    <cacheField name="日" numFmtId="0">
      <sharedItems containsString="0" containsBlank="1" containsNumber="1" containsInteger="1" minValue="1" maxValue="31"/>
    </cacheField>
    <cacheField name="大分類" numFmtId="0">
      <sharedItems containsBlank="1" count="4">
        <s v="収入"/>
        <s v="支出"/>
        <s v="予算"/>
        <m/>
      </sharedItems>
    </cacheField>
    <cacheField name="中分類" numFmtId="0">
      <sharedItems containsBlank="1" count="10">
        <s v="給与所得"/>
        <s v="雑所得"/>
        <s v="雑費"/>
        <s v="食費"/>
        <s v="娯楽"/>
        <s v="日用品"/>
        <s v="車関係"/>
        <s v="生活費"/>
        <s v="食費予算"/>
        <m/>
      </sharedItems>
    </cacheField>
    <cacheField name="小分類" numFmtId="0">
      <sharedItems containsBlank="1" count="12">
        <s v="夫"/>
        <s v="妻"/>
        <s v="フリマ"/>
        <s v="交通費"/>
        <s v="間食"/>
        <s v="遊び"/>
        <s v="雑貨"/>
        <s v="昼食"/>
        <s v="生活必需品"/>
        <s v="食品"/>
        <s v="ガソリン"/>
        <m/>
      </sharedItems>
    </cacheField>
    <cacheField name="詳細" numFmtId="0">
      <sharedItems containsBlank="1"/>
    </cacheField>
    <cacheField name="金額" numFmtId="38">
      <sharedItems containsString="0" containsBlank="1" containsNumber="1" containsInteger="1" minValue="750" maxValue="750000"/>
    </cacheField>
    <cacheField name="価値分類" numFmtId="0">
      <sharedItems containsBlank="1"/>
    </cacheField>
    <cacheField name="支払先" numFmtId="0">
      <sharedItems containsBlank="1"/>
    </cacheField>
    <cacheField name="支払方法" numFmtId="0">
      <sharedItems containsBlank="1"/>
    </cacheField>
    <cacheField name="ﾌｨｰﾙﾄﾞ1" numFmtId="0" formula="金額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">
  <r>
    <x v="0"/>
    <x v="0"/>
    <n v="1"/>
    <x v="0"/>
    <x v="0"/>
    <x v="0"/>
    <m/>
    <n v="200000"/>
    <m/>
    <s v="勤務先名"/>
    <s v="銀行口座"/>
  </r>
  <r>
    <x v="0"/>
    <x v="0"/>
    <n v="1"/>
    <x v="0"/>
    <x v="0"/>
    <x v="1"/>
    <m/>
    <n v="200000"/>
    <m/>
    <s v="勤務先名"/>
    <s v="銀行口座"/>
  </r>
  <r>
    <x v="0"/>
    <x v="0"/>
    <n v="24"/>
    <x v="0"/>
    <x v="1"/>
    <x v="2"/>
    <m/>
    <n v="970"/>
    <m/>
    <s v="メルカリ"/>
    <s v="メルペイ"/>
  </r>
  <r>
    <x v="0"/>
    <x v="0"/>
    <n v="1"/>
    <x v="1"/>
    <x v="2"/>
    <x v="3"/>
    <s v="航空券"/>
    <n v="40000"/>
    <s v="特別費"/>
    <s v="店名"/>
    <s v="楽天カード"/>
  </r>
  <r>
    <x v="0"/>
    <x v="0"/>
    <n v="2"/>
    <x v="1"/>
    <x v="3"/>
    <x v="4"/>
    <m/>
    <n v="750"/>
    <s v="遊興費"/>
    <s v="店名"/>
    <s v="現金"/>
  </r>
  <r>
    <x v="0"/>
    <x v="0"/>
    <n v="3"/>
    <x v="1"/>
    <x v="4"/>
    <x v="5"/>
    <s v="映画"/>
    <n v="1200"/>
    <s v="遊興費"/>
    <s v="店名"/>
    <s v="クレジットカード"/>
  </r>
  <r>
    <x v="0"/>
    <x v="0"/>
    <n v="8"/>
    <x v="1"/>
    <x v="5"/>
    <x v="6"/>
    <s v="ソファークッション"/>
    <n v="1639"/>
    <s v="生活費"/>
    <s v="店名"/>
    <s v="クレジットカード"/>
  </r>
  <r>
    <x v="0"/>
    <x v="0"/>
    <n v="9"/>
    <x v="1"/>
    <x v="3"/>
    <x v="7"/>
    <m/>
    <n v="1640"/>
    <s v="遊興費"/>
    <s v="店名"/>
    <s v="クレジットカード"/>
  </r>
  <r>
    <x v="0"/>
    <x v="0"/>
    <n v="13"/>
    <x v="1"/>
    <x v="5"/>
    <x v="8"/>
    <m/>
    <n v="3408"/>
    <s v="経常費"/>
    <s v="店名"/>
    <s v="キャッシュレス"/>
  </r>
  <r>
    <x v="0"/>
    <x v="0"/>
    <n v="14"/>
    <x v="1"/>
    <x v="3"/>
    <x v="9"/>
    <m/>
    <n v="3213"/>
    <s v="経常費"/>
    <s v="店名"/>
    <s v="電子マネー"/>
  </r>
  <r>
    <x v="0"/>
    <x v="0"/>
    <n v="31"/>
    <x v="1"/>
    <x v="6"/>
    <x v="10"/>
    <s v="夫"/>
    <n v="5224"/>
    <s v="経常費"/>
    <s v="店名"/>
    <s v="クレジットカード"/>
  </r>
  <r>
    <x v="0"/>
    <x v="1"/>
    <n v="1"/>
    <x v="0"/>
    <x v="0"/>
    <x v="0"/>
    <m/>
    <n v="200000"/>
    <m/>
    <s v="勤務先名"/>
    <s v="銀行口座"/>
  </r>
  <r>
    <x v="0"/>
    <x v="1"/>
    <n v="1"/>
    <x v="0"/>
    <x v="0"/>
    <x v="1"/>
    <m/>
    <n v="200000"/>
    <m/>
    <s v="勤務先名"/>
    <s v="銀行口座"/>
  </r>
  <r>
    <x v="0"/>
    <x v="1"/>
    <n v="24"/>
    <x v="0"/>
    <x v="1"/>
    <x v="2"/>
    <m/>
    <n v="970"/>
    <m/>
    <s v="メルカリ"/>
    <s v="メルペイ"/>
  </r>
  <r>
    <x v="0"/>
    <x v="1"/>
    <n v="1"/>
    <x v="1"/>
    <x v="2"/>
    <x v="3"/>
    <s v="航空券"/>
    <n v="40000"/>
    <s v="特別費"/>
    <s v="店名"/>
    <s v="楽天カード"/>
  </r>
  <r>
    <x v="0"/>
    <x v="1"/>
    <n v="2"/>
    <x v="1"/>
    <x v="7"/>
    <x v="4"/>
    <m/>
    <n v="750000"/>
    <s v="遊興費"/>
    <s v="店名"/>
    <s v="現金"/>
  </r>
  <r>
    <x v="0"/>
    <x v="0"/>
    <m/>
    <x v="2"/>
    <x v="8"/>
    <x v="11"/>
    <m/>
    <n v="20000"/>
    <s v="経常費予算"/>
    <m/>
    <m/>
  </r>
  <r>
    <x v="0"/>
    <x v="1"/>
    <m/>
    <x v="2"/>
    <x v="8"/>
    <x v="11"/>
    <m/>
    <n v="20000"/>
    <s v="経常費予算"/>
    <m/>
    <m/>
  </r>
  <r>
    <x v="0"/>
    <x v="2"/>
    <m/>
    <x v="2"/>
    <x v="8"/>
    <x v="11"/>
    <m/>
    <n v="20000"/>
    <s v="経常費予算"/>
    <m/>
    <m/>
  </r>
  <r>
    <x v="0"/>
    <x v="3"/>
    <m/>
    <x v="2"/>
    <x v="8"/>
    <x v="11"/>
    <m/>
    <n v="20000"/>
    <s v="経常費予算"/>
    <m/>
    <m/>
  </r>
  <r>
    <x v="0"/>
    <x v="4"/>
    <m/>
    <x v="2"/>
    <x v="8"/>
    <x v="11"/>
    <m/>
    <n v="20000"/>
    <s v="経常費予算"/>
    <m/>
    <m/>
  </r>
  <r>
    <x v="0"/>
    <x v="5"/>
    <m/>
    <x v="2"/>
    <x v="8"/>
    <x v="11"/>
    <m/>
    <n v="20000"/>
    <s v="経常費予算"/>
    <m/>
    <m/>
  </r>
  <r>
    <x v="0"/>
    <x v="6"/>
    <m/>
    <x v="2"/>
    <x v="8"/>
    <x v="11"/>
    <m/>
    <n v="20000"/>
    <s v="経常費予算"/>
    <m/>
    <m/>
  </r>
  <r>
    <x v="0"/>
    <x v="7"/>
    <m/>
    <x v="2"/>
    <x v="8"/>
    <x v="11"/>
    <m/>
    <n v="20000"/>
    <s v="経常費予算"/>
    <m/>
    <m/>
  </r>
  <r>
    <x v="0"/>
    <x v="8"/>
    <m/>
    <x v="2"/>
    <x v="8"/>
    <x v="11"/>
    <m/>
    <n v="20000"/>
    <s v="経常費予算"/>
    <m/>
    <m/>
  </r>
  <r>
    <x v="0"/>
    <x v="9"/>
    <m/>
    <x v="2"/>
    <x v="8"/>
    <x v="11"/>
    <m/>
    <n v="20000"/>
    <s v="経常費予算"/>
    <m/>
    <m/>
  </r>
  <r>
    <x v="0"/>
    <x v="10"/>
    <m/>
    <x v="2"/>
    <x v="8"/>
    <x v="11"/>
    <m/>
    <n v="20000"/>
    <s v="経常費予算"/>
    <m/>
    <m/>
  </r>
  <r>
    <x v="0"/>
    <x v="11"/>
    <m/>
    <x v="2"/>
    <x v="8"/>
    <x v="11"/>
    <m/>
    <n v="20000"/>
    <s v="経常費予算"/>
    <m/>
    <m/>
  </r>
  <r>
    <x v="0"/>
    <x v="1"/>
    <n v="14"/>
    <x v="1"/>
    <x v="3"/>
    <x v="9"/>
    <m/>
    <n v="30000"/>
    <s v="経常費"/>
    <s v="店名"/>
    <s v="電子マネー"/>
  </r>
  <r>
    <x v="0"/>
    <x v="2"/>
    <n v="14"/>
    <x v="1"/>
    <x v="3"/>
    <x v="9"/>
    <m/>
    <n v="30000"/>
    <s v="経常費"/>
    <s v="店名"/>
    <s v="電子マネー"/>
  </r>
  <r>
    <x v="1"/>
    <x v="0"/>
    <n v="1"/>
    <x v="1"/>
    <x v="2"/>
    <x v="3"/>
    <s v="飛行機代"/>
    <n v="40000"/>
    <s v="特別費"/>
    <s v="店名"/>
    <s v="楽天カード"/>
  </r>
  <r>
    <x v="0"/>
    <x v="1"/>
    <n v="14"/>
    <x v="1"/>
    <x v="3"/>
    <x v="9"/>
    <m/>
    <n v="30000"/>
    <s v="経常費"/>
    <s v="店名"/>
    <s v="電子マネー"/>
  </r>
  <r>
    <x v="0"/>
    <x v="3"/>
    <n v="14"/>
    <x v="1"/>
    <x v="3"/>
    <x v="9"/>
    <m/>
    <n v="30000"/>
    <s v="経常費"/>
    <s v="店名"/>
    <s v="電子マネー"/>
  </r>
  <r>
    <x v="1"/>
    <x v="0"/>
    <n v="1"/>
    <x v="1"/>
    <x v="2"/>
    <x v="3"/>
    <s v="飛行機代"/>
    <n v="40000"/>
    <s v="特別費"/>
    <s v="店名"/>
    <s v="楽天カード"/>
  </r>
  <r>
    <x v="2"/>
    <x v="12"/>
    <m/>
    <x v="3"/>
    <x v="9"/>
    <x v="11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FD8CDB0-3E01-43B5-A9A2-5FD7A9BA7FE5}" name="ピボットテーブル1" cacheId="20" applyNumberFormats="0" applyBorderFormats="0" applyFontFormats="0" applyPatternFormats="0" applyAlignmentFormats="0" applyWidthHeightFormats="1" dataCaption="値" updatedVersion="8" minRefreshableVersion="3" useAutoFormatting="1" itemPrintTitles="1" mergeItem="1" createdVersion="7" indent="0" compact="0" outline="1" outlineData="1" compactData="0" multipleFieldFilters="0">
  <location ref="B2:T28" firstHeaderRow="1" firstDataRow="4" firstDataCol="3"/>
  <pivotFields count="12">
    <pivotField axis="axisCol" compact="0" showAll="0" insertBlankRow="1">
      <items count="7">
        <item x="0"/>
        <item h="1" x="2"/>
        <item x="1"/>
        <item m="1" x="5"/>
        <item m="1" x="3"/>
        <item m="1" x="4"/>
        <item t="default"/>
      </items>
    </pivotField>
    <pivotField axis="axisCol" compact="0" showAll="0" insertBlankRow="1">
      <items count="14">
        <item x="0"/>
        <item x="12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 insertBlankRow="1"/>
    <pivotField axis="axisRow" compact="0" showAll="0" insertBlankRow="1">
      <items count="5">
        <item h="1" x="0"/>
        <item x="3"/>
        <item x="1"/>
        <item h="1" x="2"/>
        <item t="default"/>
      </items>
    </pivotField>
    <pivotField axis="axisRow" compact="0" showAll="0" insertBlankRow="1">
      <items count="11">
        <item x="0"/>
        <item x="1"/>
        <item x="2"/>
        <item x="4"/>
        <item x="6"/>
        <item x="3"/>
        <item x="5"/>
        <item x="9"/>
        <item x="7"/>
        <item x="8"/>
        <item t="default"/>
      </items>
    </pivotField>
    <pivotField axis="axisRow" compact="0" showAll="0" insertBlankRow="1">
      <items count="13">
        <item x="10"/>
        <item x="2"/>
        <item x="4"/>
        <item x="3"/>
        <item x="1"/>
        <item x="6"/>
        <item x="9"/>
        <item x="8"/>
        <item x="7"/>
        <item x="0"/>
        <item x="5"/>
        <item x="11"/>
        <item t="default"/>
      </items>
    </pivotField>
    <pivotField compact="0" showAll="0" insertBlankRow="1"/>
    <pivotField dataField="1" compact="0" showAll="0" insertBlankRow="1"/>
    <pivotField compact="0" showAll="0" insertBlankRow="1"/>
    <pivotField compact="0" showAll="0" insertBlankRow="1"/>
    <pivotField compact="0" showAll="0" insertBlankRow="1"/>
    <pivotField dataField="1" compact="0" dragToRow="0" dragToCol="0" dragToPage="0" showAll="0" insertBlankRow="1" defaultSubtotal="0"/>
  </pivotFields>
  <rowFields count="3">
    <field x="3"/>
    <field x="4"/>
    <field x="5"/>
  </rowFields>
  <rowItems count="23">
    <i>
      <x v="2"/>
    </i>
    <i r="1">
      <x v="2"/>
    </i>
    <i r="2">
      <x v="3"/>
    </i>
    <i t="blank" r="1">
      <x v="2"/>
    </i>
    <i r="1">
      <x v="3"/>
    </i>
    <i r="2">
      <x v="10"/>
    </i>
    <i t="blank" r="1">
      <x v="3"/>
    </i>
    <i r="1">
      <x v="4"/>
    </i>
    <i r="2">
      <x/>
    </i>
    <i t="blank" r="1">
      <x v="4"/>
    </i>
    <i r="1">
      <x v="5"/>
    </i>
    <i r="2">
      <x v="2"/>
    </i>
    <i r="2">
      <x v="6"/>
    </i>
    <i r="2">
      <x v="8"/>
    </i>
    <i t="blank" r="1">
      <x v="5"/>
    </i>
    <i r="1">
      <x v="6"/>
    </i>
    <i r="2">
      <x v="5"/>
    </i>
    <i r="2">
      <x v="7"/>
    </i>
    <i t="blank" r="1">
      <x v="6"/>
    </i>
    <i r="1">
      <x v="8"/>
    </i>
    <i r="2">
      <x v="2"/>
    </i>
    <i t="blank" r="1">
      <x v="8"/>
    </i>
    <i t="grand">
      <x/>
    </i>
  </rowItems>
  <colFields count="3">
    <field x="0"/>
    <field x="1"/>
    <field x="-2"/>
  </colFields>
  <colItems count="16">
    <i>
      <x/>
      <x/>
      <x/>
    </i>
    <i r="2" i="1">
      <x v="1"/>
    </i>
    <i r="1">
      <x v="2"/>
      <x/>
    </i>
    <i r="2" i="1">
      <x v="1"/>
    </i>
    <i r="1">
      <x v="3"/>
      <x/>
    </i>
    <i r="2" i="1">
      <x v="1"/>
    </i>
    <i r="1">
      <x v="4"/>
      <x/>
    </i>
    <i r="2" i="1">
      <x v="1"/>
    </i>
    <i t="default">
      <x/>
    </i>
    <i t="default" i="1">
      <x/>
    </i>
    <i>
      <x v="2"/>
      <x/>
      <x/>
    </i>
    <i r="2" i="1">
      <x v="1"/>
    </i>
    <i t="default">
      <x v="2"/>
    </i>
    <i t="default" i="1">
      <x v="2"/>
    </i>
    <i t="grand">
      <x/>
    </i>
    <i t="grand" i="1">
      <x/>
    </i>
  </colItems>
  <dataFields count="2">
    <dataField name="合計" fld="7" baseField="3" baseItem="2" numFmtId="176"/>
    <dataField name="割合" fld="11" showDataAs="percentOfCol" baseField="3" baseItem="2" numFmtId="10"/>
  </dataFields>
  <formats count="19">
    <format dxfId="37">
      <pivotArea type="origin" dataOnly="0" labelOnly="1" outline="0" fieldPosition="0"/>
    </format>
    <format dxfId="36">
      <pivotArea field="0" type="button" dataOnly="0" labelOnly="1" outline="0" axis="axisCol" fieldPosition="0"/>
    </format>
    <format dxfId="35">
      <pivotArea field="1" type="button" dataOnly="0" labelOnly="1" outline="0" axis="axisCol" fieldPosition="1"/>
    </format>
    <format dxfId="34">
      <pivotArea field="-2" type="button" dataOnly="0" labelOnly="1" outline="0" axis="axisCol" fieldPosition="2"/>
    </format>
    <format dxfId="33">
      <pivotArea type="topRight" dataOnly="0" labelOnly="1" outline="0" fieldPosition="0"/>
    </format>
    <format dxfId="32">
      <pivotArea dataOnly="0" labelOnly="1" outline="0" fieldPosition="0">
        <references count="1">
          <reference field="0" count="0"/>
        </references>
      </pivotArea>
    </format>
    <format dxfId="31">
      <pivotArea dataOnly="0" labelOnly="1" outline="0" fieldPosition="0">
        <references count="2">
          <reference field="4294967294" count="1" selected="0">
            <x v="0"/>
          </reference>
          <reference field="0" count="0" defaultSubtotal="1"/>
        </references>
      </pivotArea>
    </format>
    <format dxfId="30">
      <pivotArea dataOnly="0" labelOnly="1" outline="0" fieldPosition="0">
        <references count="2">
          <reference field="4294967294" count="1" selected="0">
            <x v="1"/>
          </reference>
          <reference field="0" count="0" defaultSubtotal="1"/>
        </references>
      </pivotArea>
    </format>
    <format dxfId="29">
      <pivotArea field="0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28">
      <pivotArea field="0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27">
      <pivotArea dataOnly="0" labelOnly="1" outline="0" fieldPosition="0">
        <references count="2">
          <reference field="0" count="1" selected="0">
            <x v="0"/>
          </reference>
          <reference field="1" count="3">
            <x v="0"/>
            <x v="2"/>
            <x v="3"/>
          </reference>
        </references>
      </pivotArea>
    </format>
    <format dxfId="26">
      <pivotArea dataOnly="0" labelOnly="1" outline="0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25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0"/>
          </reference>
        </references>
      </pivotArea>
    </format>
    <format dxfId="24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2"/>
          </reference>
        </references>
      </pivotArea>
    </format>
    <format dxfId="23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0"/>
          </reference>
          <reference field="1" count="1" selected="0">
            <x v="3"/>
          </reference>
        </references>
      </pivotArea>
    </format>
    <format dxfId="22">
      <pivotArea dataOnly="0" labelOnly="1" outline="0" fieldPosition="0">
        <references count="3">
          <reference field="4294967294" count="2">
            <x v="0"/>
            <x v="1"/>
          </reference>
          <reference field="0" count="1" selected="0">
            <x v="2"/>
          </reference>
          <reference field="1" count="1" selected="0">
            <x v="0"/>
          </reference>
        </references>
      </pivotArea>
    </format>
    <format dxfId="21">
      <pivotArea field="3" type="button" dataOnly="0" labelOnly="1" outline="0" axis="axisRow" fieldPosition="0"/>
    </format>
    <format dxfId="20">
      <pivotArea field="4" type="button" dataOnly="0" labelOnly="1" outline="0" axis="axisRow" fieldPosition="1"/>
    </format>
    <format dxfId="19">
      <pivotArea field="5" type="button" dataOnly="0" labelOnly="1" outline="0" axis="axisRow" fieldPosition="2"/>
    </format>
  </formats>
  <pivotTableStyleInfo name="PivotStyleLight17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InsertBlankRowDefault="1"/>
    </ext>
  </extLst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excelkakeibo010.com/paid_template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DA76C-AF47-454E-A362-76390D7CB618}">
  <dimension ref="B1:T36"/>
  <sheetViews>
    <sheetView topLeftCell="A2" zoomScale="80" zoomScaleNormal="80" workbookViewId="0">
      <selection activeCell="G2" sqref="G2"/>
    </sheetView>
  </sheetViews>
  <sheetFormatPr defaultColWidth="9" defaultRowHeight="18" x14ac:dyDescent="0.4"/>
  <cols>
    <col min="1" max="1" width="9" style="1"/>
    <col min="2" max="4" width="9" style="2"/>
    <col min="5" max="5" width="11.75" style="2" bestFit="1" customWidth="1"/>
    <col min="6" max="6" width="11.75" style="1" bestFit="1" customWidth="1"/>
    <col min="7" max="7" width="11.125" style="1" bestFit="1" customWidth="1"/>
    <col min="8" max="8" width="19.375" style="1" bestFit="1" customWidth="1"/>
    <col min="9" max="9" width="9" style="5"/>
    <col min="10" max="10" width="13.5" style="1" bestFit="1" customWidth="1"/>
    <col min="11" max="11" width="9" style="1"/>
    <col min="12" max="12" width="17.375" style="1" bestFit="1" customWidth="1"/>
    <col min="13" max="16384" width="9" style="1"/>
  </cols>
  <sheetData>
    <row r="1" spans="2:20" ht="18.75" x14ac:dyDescent="0.4">
      <c r="B1"/>
      <c r="C1"/>
      <c r="D1"/>
      <c r="E1"/>
      <c r="F1"/>
      <c r="G1"/>
      <c r="H1"/>
      <c r="I1"/>
      <c r="J1"/>
      <c r="K1"/>
      <c r="L1"/>
      <c r="N1" s="16" t="s">
        <v>73</v>
      </c>
      <c r="O1" s="16"/>
      <c r="P1" s="11" t="s">
        <v>74</v>
      </c>
      <c r="Q1" s="11"/>
      <c r="R1" s="11"/>
      <c r="S1" s="11"/>
      <c r="T1" s="11"/>
    </row>
    <row r="2" spans="2:20" ht="18.75" x14ac:dyDescent="0.4"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4" t="s">
        <v>7</v>
      </c>
      <c r="J2" s="3" t="s">
        <v>8</v>
      </c>
      <c r="K2" s="3" t="s">
        <v>9</v>
      </c>
      <c r="L2" s="3" t="s">
        <v>10</v>
      </c>
      <c r="N2" s="16" t="s">
        <v>75</v>
      </c>
      <c r="O2" s="16"/>
      <c r="P2" s="16" t="s">
        <v>76</v>
      </c>
      <c r="Q2" s="16"/>
      <c r="R2"/>
      <c r="S2"/>
      <c r="T2"/>
    </row>
    <row r="3" spans="2:20" x14ac:dyDescent="0.4">
      <c r="B3" s="2">
        <v>2022</v>
      </c>
      <c r="C3" s="2">
        <v>1</v>
      </c>
      <c r="D3" s="2">
        <v>1</v>
      </c>
      <c r="E3" s="6" t="s">
        <v>11</v>
      </c>
      <c r="F3" s="1" t="s">
        <v>12</v>
      </c>
      <c r="G3" s="1" t="s">
        <v>43</v>
      </c>
      <c r="I3" s="5">
        <v>200000</v>
      </c>
      <c r="K3" s="1" t="s">
        <v>13</v>
      </c>
      <c r="L3" s="1" t="s">
        <v>45</v>
      </c>
    </row>
    <row r="4" spans="2:20" x14ac:dyDescent="0.4">
      <c r="B4" s="2">
        <v>2022</v>
      </c>
      <c r="C4" s="2">
        <v>1</v>
      </c>
      <c r="D4" s="2">
        <v>1</v>
      </c>
      <c r="E4" s="6" t="s">
        <v>11</v>
      </c>
      <c r="F4" s="1" t="s">
        <v>12</v>
      </c>
      <c r="G4" s="1" t="s">
        <v>15</v>
      </c>
      <c r="I4" s="5">
        <v>200000</v>
      </c>
      <c r="K4" s="1" t="s">
        <v>13</v>
      </c>
      <c r="L4" s="1" t="s">
        <v>45</v>
      </c>
    </row>
    <row r="5" spans="2:20" x14ac:dyDescent="0.4">
      <c r="B5" s="2">
        <v>2022</v>
      </c>
      <c r="C5" s="2">
        <v>1</v>
      </c>
      <c r="D5" s="2">
        <v>24</v>
      </c>
      <c r="E5" s="6" t="s">
        <v>11</v>
      </c>
      <c r="F5" s="1" t="s">
        <v>14</v>
      </c>
      <c r="G5" s="1" t="s">
        <v>16</v>
      </c>
      <c r="I5" s="5">
        <v>970</v>
      </c>
      <c r="K5" s="1" t="s">
        <v>17</v>
      </c>
      <c r="L5" s="1" t="s">
        <v>18</v>
      </c>
    </row>
    <row r="6" spans="2:20" x14ac:dyDescent="0.4">
      <c r="B6" s="2">
        <v>2022</v>
      </c>
      <c r="C6" s="2">
        <v>1</v>
      </c>
      <c r="D6" s="2">
        <v>1</v>
      </c>
      <c r="E6" s="7" t="s">
        <v>19</v>
      </c>
      <c r="F6" s="1" t="s">
        <v>20</v>
      </c>
      <c r="G6" s="1" t="s">
        <v>21</v>
      </c>
      <c r="H6" s="1" t="s">
        <v>22</v>
      </c>
      <c r="I6" s="5">
        <v>40000</v>
      </c>
      <c r="J6" s="1" t="s">
        <v>23</v>
      </c>
      <c r="K6" s="1" t="s">
        <v>24</v>
      </c>
      <c r="L6" s="1" t="s">
        <v>25</v>
      </c>
    </row>
    <row r="7" spans="2:20" x14ac:dyDescent="0.4">
      <c r="B7" s="2">
        <v>2022</v>
      </c>
      <c r="C7" s="2">
        <v>1</v>
      </c>
      <c r="D7" s="2">
        <v>2</v>
      </c>
      <c r="E7" s="7" t="s">
        <v>19</v>
      </c>
      <c r="F7" s="1" t="s">
        <v>26</v>
      </c>
      <c r="G7" s="1" t="s">
        <v>27</v>
      </c>
      <c r="I7" s="5">
        <v>750</v>
      </c>
      <c r="J7" s="1" t="s">
        <v>28</v>
      </c>
      <c r="K7" s="1" t="s">
        <v>24</v>
      </c>
      <c r="L7" s="1" t="s">
        <v>44</v>
      </c>
    </row>
    <row r="8" spans="2:20" x14ac:dyDescent="0.4">
      <c r="B8" s="2">
        <v>2022</v>
      </c>
      <c r="C8" s="2">
        <v>1</v>
      </c>
      <c r="D8" s="2">
        <v>3</v>
      </c>
      <c r="E8" s="7" t="s">
        <v>19</v>
      </c>
      <c r="F8" s="1" t="s">
        <v>29</v>
      </c>
      <c r="G8" s="1" t="s">
        <v>30</v>
      </c>
      <c r="H8" s="1" t="s">
        <v>31</v>
      </c>
      <c r="I8" s="5">
        <v>1200</v>
      </c>
      <c r="J8" s="1" t="s">
        <v>28</v>
      </c>
      <c r="K8" s="1" t="s">
        <v>24</v>
      </c>
      <c r="L8" s="1" t="s">
        <v>32</v>
      </c>
    </row>
    <row r="9" spans="2:20" x14ac:dyDescent="0.4">
      <c r="B9" s="2">
        <v>2022</v>
      </c>
      <c r="C9" s="2">
        <v>1</v>
      </c>
      <c r="D9" s="2">
        <v>8</v>
      </c>
      <c r="E9" s="7" t="s">
        <v>19</v>
      </c>
      <c r="F9" s="1" t="s">
        <v>33</v>
      </c>
      <c r="G9" s="1" t="s">
        <v>34</v>
      </c>
      <c r="H9" s="1" t="s">
        <v>35</v>
      </c>
      <c r="I9" s="5">
        <v>1639</v>
      </c>
      <c r="J9" s="1" t="s">
        <v>36</v>
      </c>
      <c r="K9" s="1" t="s">
        <v>24</v>
      </c>
      <c r="L9" s="1" t="s">
        <v>32</v>
      </c>
    </row>
    <row r="10" spans="2:20" x14ac:dyDescent="0.4">
      <c r="B10" s="2">
        <v>2022</v>
      </c>
      <c r="C10" s="2">
        <v>1</v>
      </c>
      <c r="D10" s="2">
        <v>9</v>
      </c>
      <c r="E10" s="7" t="s">
        <v>19</v>
      </c>
      <c r="F10" s="1" t="s">
        <v>26</v>
      </c>
      <c r="G10" s="1" t="s">
        <v>37</v>
      </c>
      <c r="I10" s="5">
        <v>1640</v>
      </c>
      <c r="J10" s="1" t="s">
        <v>28</v>
      </c>
      <c r="K10" s="1" t="s">
        <v>24</v>
      </c>
      <c r="L10" s="1" t="s">
        <v>32</v>
      </c>
    </row>
    <row r="11" spans="2:20" x14ac:dyDescent="0.4">
      <c r="B11" s="2">
        <v>2022</v>
      </c>
      <c r="C11" s="2">
        <v>1</v>
      </c>
      <c r="D11" s="2">
        <v>13</v>
      </c>
      <c r="E11" s="7" t="s">
        <v>19</v>
      </c>
      <c r="F11" s="1" t="s">
        <v>33</v>
      </c>
      <c r="G11" s="1" t="s">
        <v>38</v>
      </c>
      <c r="I11" s="5">
        <v>3408</v>
      </c>
      <c r="J11" s="1" t="s">
        <v>39</v>
      </c>
      <c r="K11" s="1" t="s">
        <v>24</v>
      </c>
      <c r="L11" s="1" t="s">
        <v>46</v>
      </c>
    </row>
    <row r="12" spans="2:20" x14ac:dyDescent="0.4">
      <c r="B12" s="2">
        <v>2022</v>
      </c>
      <c r="C12" s="2">
        <v>1</v>
      </c>
      <c r="D12" s="2">
        <v>14</v>
      </c>
      <c r="E12" s="7" t="s">
        <v>19</v>
      </c>
      <c r="F12" s="1" t="s">
        <v>26</v>
      </c>
      <c r="G12" s="1" t="s">
        <v>40</v>
      </c>
      <c r="I12" s="5">
        <v>3213</v>
      </c>
      <c r="J12" s="1" t="s">
        <v>39</v>
      </c>
      <c r="K12" s="1" t="s">
        <v>24</v>
      </c>
      <c r="L12" s="1" t="s">
        <v>47</v>
      </c>
    </row>
    <row r="13" spans="2:20" x14ac:dyDescent="0.4">
      <c r="B13" s="2">
        <v>2022</v>
      </c>
      <c r="C13" s="2">
        <v>1</v>
      </c>
      <c r="D13" s="2">
        <v>31</v>
      </c>
      <c r="E13" s="7" t="s">
        <v>19</v>
      </c>
      <c r="F13" s="1" t="s">
        <v>41</v>
      </c>
      <c r="G13" s="1" t="s">
        <v>42</v>
      </c>
      <c r="H13" s="1" t="s">
        <v>43</v>
      </c>
      <c r="I13" s="5">
        <v>5224</v>
      </c>
      <c r="J13" s="1" t="s">
        <v>39</v>
      </c>
      <c r="K13" s="1" t="s">
        <v>24</v>
      </c>
      <c r="L13" s="1" t="s">
        <v>32</v>
      </c>
    </row>
    <row r="14" spans="2:20" x14ac:dyDescent="0.4">
      <c r="B14" s="2">
        <v>2022</v>
      </c>
      <c r="C14" s="2">
        <v>2</v>
      </c>
      <c r="D14" s="2">
        <v>1</v>
      </c>
      <c r="E14" s="6" t="s">
        <v>11</v>
      </c>
      <c r="F14" s="1" t="s">
        <v>12</v>
      </c>
      <c r="G14" s="1" t="s">
        <v>43</v>
      </c>
      <c r="I14" s="5">
        <v>200000</v>
      </c>
      <c r="K14" s="1" t="s">
        <v>13</v>
      </c>
      <c r="L14" s="1" t="s">
        <v>45</v>
      </c>
    </row>
    <row r="15" spans="2:20" x14ac:dyDescent="0.4">
      <c r="B15" s="2">
        <v>2022</v>
      </c>
      <c r="C15" s="2">
        <v>2</v>
      </c>
      <c r="D15" s="2">
        <v>1</v>
      </c>
      <c r="E15" s="6" t="s">
        <v>11</v>
      </c>
      <c r="F15" s="1" t="s">
        <v>12</v>
      </c>
      <c r="G15" s="1" t="s">
        <v>15</v>
      </c>
      <c r="I15" s="5">
        <v>200000</v>
      </c>
      <c r="K15" s="1" t="s">
        <v>13</v>
      </c>
      <c r="L15" s="1" t="s">
        <v>45</v>
      </c>
    </row>
    <row r="16" spans="2:20" x14ac:dyDescent="0.4">
      <c r="B16" s="2">
        <v>2022</v>
      </c>
      <c r="C16" s="2">
        <v>2</v>
      </c>
      <c r="D16" s="2">
        <v>24</v>
      </c>
      <c r="E16" s="6" t="s">
        <v>11</v>
      </c>
      <c r="F16" s="1" t="s">
        <v>14</v>
      </c>
      <c r="G16" s="1" t="s">
        <v>16</v>
      </c>
      <c r="I16" s="5">
        <v>970</v>
      </c>
      <c r="K16" s="1" t="s">
        <v>17</v>
      </c>
      <c r="L16" s="1" t="s">
        <v>18</v>
      </c>
    </row>
    <row r="17" spans="2:12" x14ac:dyDescent="0.4">
      <c r="B17" s="2">
        <v>2022</v>
      </c>
      <c r="C17" s="2">
        <v>2</v>
      </c>
      <c r="D17" s="2">
        <v>1</v>
      </c>
      <c r="E17" s="7" t="s">
        <v>19</v>
      </c>
      <c r="F17" s="1" t="s">
        <v>20</v>
      </c>
      <c r="G17" s="1" t="s">
        <v>21</v>
      </c>
      <c r="H17" s="1" t="s">
        <v>22</v>
      </c>
      <c r="I17" s="5">
        <v>40000</v>
      </c>
      <c r="J17" s="1" t="s">
        <v>23</v>
      </c>
      <c r="K17" s="1" t="s">
        <v>24</v>
      </c>
      <c r="L17" s="1" t="s">
        <v>25</v>
      </c>
    </row>
    <row r="18" spans="2:12" x14ac:dyDescent="0.4">
      <c r="B18" s="2">
        <v>2022</v>
      </c>
      <c r="C18" s="2">
        <v>2</v>
      </c>
      <c r="D18" s="2">
        <v>2</v>
      </c>
      <c r="E18" s="7" t="s">
        <v>19</v>
      </c>
      <c r="F18" s="1" t="s">
        <v>36</v>
      </c>
      <c r="G18" s="1" t="s">
        <v>27</v>
      </c>
      <c r="I18" s="5">
        <v>750000</v>
      </c>
      <c r="J18" s="1" t="s">
        <v>28</v>
      </c>
      <c r="K18" s="1" t="s">
        <v>24</v>
      </c>
      <c r="L18" s="1" t="s">
        <v>44</v>
      </c>
    </row>
    <row r="19" spans="2:12" x14ac:dyDescent="0.4">
      <c r="B19" s="2">
        <v>2022</v>
      </c>
      <c r="C19" s="2">
        <v>1</v>
      </c>
      <c r="E19" s="9" t="s">
        <v>69</v>
      </c>
      <c r="F19" s="1" t="s">
        <v>70</v>
      </c>
      <c r="I19" s="5">
        <v>20000</v>
      </c>
      <c r="J19" s="1" t="s">
        <v>71</v>
      </c>
    </row>
    <row r="20" spans="2:12" x14ac:dyDescent="0.4">
      <c r="B20" s="2">
        <v>2022</v>
      </c>
      <c r="C20" s="2">
        <v>2</v>
      </c>
      <c r="E20" s="9" t="s">
        <v>69</v>
      </c>
      <c r="F20" s="1" t="s">
        <v>70</v>
      </c>
      <c r="I20" s="5">
        <v>20000</v>
      </c>
      <c r="J20" s="1" t="s">
        <v>71</v>
      </c>
    </row>
    <row r="21" spans="2:12" x14ac:dyDescent="0.4">
      <c r="B21" s="2">
        <v>2022</v>
      </c>
      <c r="C21" s="2">
        <v>3</v>
      </c>
      <c r="E21" s="9" t="s">
        <v>69</v>
      </c>
      <c r="F21" s="1" t="s">
        <v>70</v>
      </c>
      <c r="I21" s="5">
        <v>20000</v>
      </c>
      <c r="J21" s="1" t="s">
        <v>71</v>
      </c>
    </row>
    <row r="22" spans="2:12" x14ac:dyDescent="0.4">
      <c r="B22" s="2">
        <v>2022</v>
      </c>
      <c r="C22" s="2">
        <v>4</v>
      </c>
      <c r="E22" s="9" t="s">
        <v>69</v>
      </c>
      <c r="F22" s="1" t="s">
        <v>70</v>
      </c>
      <c r="I22" s="5">
        <v>20000</v>
      </c>
      <c r="J22" s="1" t="s">
        <v>71</v>
      </c>
    </row>
    <row r="23" spans="2:12" x14ac:dyDescent="0.4">
      <c r="B23" s="2">
        <v>2022</v>
      </c>
      <c r="C23" s="2">
        <v>5</v>
      </c>
      <c r="E23" s="9" t="s">
        <v>69</v>
      </c>
      <c r="F23" s="1" t="s">
        <v>70</v>
      </c>
      <c r="I23" s="5">
        <v>20000</v>
      </c>
      <c r="J23" s="1" t="s">
        <v>71</v>
      </c>
    </row>
    <row r="24" spans="2:12" x14ac:dyDescent="0.4">
      <c r="B24" s="2">
        <v>2022</v>
      </c>
      <c r="C24" s="2">
        <v>6</v>
      </c>
      <c r="E24" s="9" t="s">
        <v>69</v>
      </c>
      <c r="F24" s="1" t="s">
        <v>70</v>
      </c>
      <c r="I24" s="5">
        <v>20000</v>
      </c>
      <c r="J24" s="1" t="s">
        <v>71</v>
      </c>
    </row>
    <row r="25" spans="2:12" x14ac:dyDescent="0.4">
      <c r="B25" s="2">
        <v>2022</v>
      </c>
      <c r="C25" s="2">
        <v>7</v>
      </c>
      <c r="E25" s="9" t="s">
        <v>69</v>
      </c>
      <c r="F25" s="1" t="s">
        <v>70</v>
      </c>
      <c r="I25" s="5">
        <v>20000</v>
      </c>
      <c r="J25" s="1" t="s">
        <v>71</v>
      </c>
    </row>
    <row r="26" spans="2:12" x14ac:dyDescent="0.4">
      <c r="B26" s="2">
        <v>2022</v>
      </c>
      <c r="C26" s="2">
        <v>8</v>
      </c>
      <c r="E26" s="9" t="s">
        <v>69</v>
      </c>
      <c r="F26" s="1" t="s">
        <v>70</v>
      </c>
      <c r="I26" s="5">
        <v>20000</v>
      </c>
      <c r="J26" s="1" t="s">
        <v>71</v>
      </c>
    </row>
    <row r="27" spans="2:12" x14ac:dyDescent="0.4">
      <c r="B27" s="2">
        <v>2022</v>
      </c>
      <c r="C27" s="2">
        <v>9</v>
      </c>
      <c r="E27" s="9" t="s">
        <v>69</v>
      </c>
      <c r="F27" s="1" t="s">
        <v>70</v>
      </c>
      <c r="I27" s="5">
        <v>20000</v>
      </c>
      <c r="J27" s="1" t="s">
        <v>71</v>
      </c>
    </row>
    <row r="28" spans="2:12" x14ac:dyDescent="0.4">
      <c r="B28" s="2">
        <v>2022</v>
      </c>
      <c r="C28" s="2">
        <v>10</v>
      </c>
      <c r="E28" s="9" t="s">
        <v>69</v>
      </c>
      <c r="F28" s="1" t="s">
        <v>70</v>
      </c>
      <c r="I28" s="5">
        <v>20000</v>
      </c>
      <c r="J28" s="1" t="s">
        <v>71</v>
      </c>
    </row>
    <row r="29" spans="2:12" x14ac:dyDescent="0.4">
      <c r="B29" s="2">
        <v>2022</v>
      </c>
      <c r="C29" s="2">
        <v>11</v>
      </c>
      <c r="E29" s="9" t="s">
        <v>69</v>
      </c>
      <c r="F29" s="1" t="s">
        <v>70</v>
      </c>
      <c r="I29" s="5">
        <v>20000</v>
      </c>
      <c r="J29" s="1" t="s">
        <v>71</v>
      </c>
    </row>
    <row r="30" spans="2:12" x14ac:dyDescent="0.4">
      <c r="B30" s="2">
        <v>2022</v>
      </c>
      <c r="C30" s="2">
        <v>12</v>
      </c>
      <c r="E30" s="9" t="s">
        <v>69</v>
      </c>
      <c r="F30" s="1" t="s">
        <v>70</v>
      </c>
      <c r="I30" s="5">
        <v>20000</v>
      </c>
      <c r="J30" s="1" t="s">
        <v>71</v>
      </c>
    </row>
    <row r="31" spans="2:12" x14ac:dyDescent="0.4">
      <c r="B31" s="2">
        <v>2022</v>
      </c>
      <c r="C31" s="2">
        <v>2</v>
      </c>
      <c r="D31" s="2">
        <v>14</v>
      </c>
      <c r="E31" s="7" t="s">
        <v>19</v>
      </c>
      <c r="F31" s="1" t="s">
        <v>26</v>
      </c>
      <c r="G31" s="1" t="s">
        <v>40</v>
      </c>
      <c r="I31" s="5">
        <v>30000</v>
      </c>
      <c r="J31" s="1" t="s">
        <v>39</v>
      </c>
      <c r="K31" s="1" t="s">
        <v>24</v>
      </c>
      <c r="L31" s="1" t="s">
        <v>47</v>
      </c>
    </row>
    <row r="32" spans="2:12" x14ac:dyDescent="0.4">
      <c r="B32" s="2">
        <v>2022</v>
      </c>
      <c r="C32" s="2">
        <v>3</v>
      </c>
      <c r="D32" s="2">
        <v>14</v>
      </c>
      <c r="E32" s="7" t="s">
        <v>19</v>
      </c>
      <c r="F32" s="1" t="s">
        <v>26</v>
      </c>
      <c r="G32" s="1" t="s">
        <v>40</v>
      </c>
      <c r="I32" s="5">
        <v>30000</v>
      </c>
      <c r="J32" s="1" t="s">
        <v>39</v>
      </c>
      <c r="K32" s="1" t="s">
        <v>24</v>
      </c>
      <c r="L32" s="1" t="s">
        <v>47</v>
      </c>
    </row>
    <row r="33" spans="2:12" x14ac:dyDescent="0.4">
      <c r="B33" s="2">
        <v>2023</v>
      </c>
      <c r="C33" s="2">
        <v>1</v>
      </c>
      <c r="D33" s="2">
        <v>1</v>
      </c>
      <c r="E33" s="7" t="s">
        <v>19</v>
      </c>
      <c r="F33" s="1" t="s">
        <v>20</v>
      </c>
      <c r="G33" s="1" t="s">
        <v>21</v>
      </c>
      <c r="H33" s="1" t="s">
        <v>72</v>
      </c>
      <c r="I33" s="5">
        <v>40000</v>
      </c>
      <c r="J33" s="1" t="s">
        <v>23</v>
      </c>
      <c r="K33" s="1" t="s">
        <v>24</v>
      </c>
      <c r="L33" s="1" t="s">
        <v>25</v>
      </c>
    </row>
    <row r="34" spans="2:12" x14ac:dyDescent="0.4">
      <c r="B34" s="2">
        <v>2022</v>
      </c>
      <c r="C34" s="2">
        <v>2</v>
      </c>
      <c r="D34" s="2">
        <v>14</v>
      </c>
      <c r="E34" s="7" t="s">
        <v>19</v>
      </c>
      <c r="F34" s="1" t="s">
        <v>26</v>
      </c>
      <c r="G34" s="1" t="s">
        <v>40</v>
      </c>
      <c r="I34" s="5">
        <v>30000</v>
      </c>
      <c r="J34" s="1" t="s">
        <v>39</v>
      </c>
      <c r="K34" s="1" t="s">
        <v>24</v>
      </c>
      <c r="L34" s="1" t="s">
        <v>47</v>
      </c>
    </row>
    <row r="35" spans="2:12" x14ac:dyDescent="0.4">
      <c r="B35" s="2">
        <v>2022</v>
      </c>
      <c r="C35" s="2">
        <v>4</v>
      </c>
      <c r="D35" s="2">
        <v>14</v>
      </c>
      <c r="E35" s="7" t="s">
        <v>19</v>
      </c>
      <c r="F35" s="1" t="s">
        <v>26</v>
      </c>
      <c r="G35" s="1" t="s">
        <v>40</v>
      </c>
      <c r="I35" s="5">
        <v>30000</v>
      </c>
      <c r="J35" s="1" t="s">
        <v>39</v>
      </c>
      <c r="K35" s="1" t="s">
        <v>24</v>
      </c>
      <c r="L35" s="1" t="s">
        <v>47</v>
      </c>
    </row>
    <row r="36" spans="2:12" x14ac:dyDescent="0.4">
      <c r="B36" s="2">
        <v>2023</v>
      </c>
      <c r="C36" s="2">
        <v>1</v>
      </c>
      <c r="D36" s="2">
        <v>1</v>
      </c>
      <c r="E36" s="7" t="s">
        <v>19</v>
      </c>
      <c r="F36" s="1" t="s">
        <v>20</v>
      </c>
      <c r="G36" s="1" t="s">
        <v>21</v>
      </c>
      <c r="H36" s="1" t="s">
        <v>72</v>
      </c>
      <c r="I36" s="5">
        <v>40000</v>
      </c>
      <c r="J36" s="1" t="s">
        <v>23</v>
      </c>
      <c r="K36" s="1" t="s">
        <v>24</v>
      </c>
      <c r="L36" s="1" t="s">
        <v>25</v>
      </c>
    </row>
  </sheetData>
  <autoFilter ref="B2:L13" xr:uid="{089DA76C-AF47-454E-A362-76390D7CB618}"/>
  <mergeCells count="3">
    <mergeCell ref="P2:Q2"/>
    <mergeCell ref="N1:O1"/>
    <mergeCell ref="N2:O2"/>
  </mergeCells>
  <phoneticPr fontId="1"/>
  <hyperlinks>
    <hyperlink ref="P1:T1" r:id="rId1" display="https://excelkakeibo010.com/paid_template/" xr:uid="{41989B08-ABB7-41B4-8568-7E63F97E584B}"/>
  </hyperlinks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0016E-A5F7-4287-827F-DBD4EE1A6638}">
  <dimension ref="B2:T28"/>
  <sheetViews>
    <sheetView tabSelected="1" zoomScale="80" zoomScaleNormal="80" workbookViewId="0">
      <selection activeCell="B2" sqref="B2"/>
    </sheetView>
  </sheetViews>
  <sheetFormatPr defaultRowHeight="18.75" x14ac:dyDescent="0.4"/>
  <cols>
    <col min="4" max="4" width="11.25" bestFit="1" customWidth="1"/>
    <col min="5" max="12" width="9.5" bestFit="1" customWidth="1"/>
    <col min="13" max="14" width="10.5" bestFit="1" customWidth="1"/>
    <col min="15" max="16" width="9.5" bestFit="1" customWidth="1"/>
    <col min="17" max="18" width="10.5" bestFit="1" customWidth="1"/>
    <col min="19" max="20" width="11.75" bestFit="1" customWidth="1"/>
  </cols>
  <sheetData>
    <row r="2" spans="2:20" s="10" customFormat="1" x14ac:dyDescent="0.4">
      <c r="E2" s="13" t="s">
        <v>63</v>
      </c>
      <c r="F2" s="13" t="s">
        <v>64</v>
      </c>
      <c r="G2" s="13" t="s">
        <v>77</v>
      </c>
    </row>
    <row r="3" spans="2:20" s="10" customFormat="1" x14ac:dyDescent="0.4">
      <c r="E3" s="18">
        <v>2022</v>
      </c>
      <c r="F3" s="17"/>
      <c r="G3" s="17"/>
      <c r="H3" s="17"/>
      <c r="I3" s="17"/>
      <c r="J3" s="17"/>
      <c r="K3" s="17"/>
      <c r="L3" s="17"/>
      <c r="M3" s="18" t="s">
        <v>82</v>
      </c>
      <c r="N3" s="18" t="s">
        <v>78</v>
      </c>
      <c r="O3" s="18">
        <v>2023</v>
      </c>
      <c r="P3" s="17"/>
      <c r="Q3" s="18" t="s">
        <v>83</v>
      </c>
      <c r="R3" s="18" t="s">
        <v>79</v>
      </c>
      <c r="S3" s="18" t="s">
        <v>84</v>
      </c>
      <c r="T3" s="18" t="s">
        <v>80</v>
      </c>
    </row>
    <row r="4" spans="2:20" s="10" customFormat="1" x14ac:dyDescent="0.4">
      <c r="E4" s="18">
        <v>1</v>
      </c>
      <c r="F4" s="17">
        <v>1</v>
      </c>
      <c r="G4" s="18">
        <v>2</v>
      </c>
      <c r="H4" s="17">
        <v>2</v>
      </c>
      <c r="I4" s="18">
        <v>3</v>
      </c>
      <c r="J4" s="17">
        <v>3</v>
      </c>
      <c r="K4" s="18">
        <v>4</v>
      </c>
      <c r="L4" s="17">
        <v>4</v>
      </c>
      <c r="M4" s="17"/>
      <c r="N4" s="17"/>
      <c r="O4" s="18">
        <v>1</v>
      </c>
      <c r="P4" s="17">
        <v>1</v>
      </c>
      <c r="Q4" s="17"/>
      <c r="R4" s="17"/>
      <c r="S4" s="17"/>
      <c r="T4" s="17"/>
    </row>
    <row r="5" spans="2:20" s="10" customFormat="1" x14ac:dyDescent="0.4">
      <c r="B5" s="14" t="s">
        <v>65</v>
      </c>
      <c r="C5" s="14" t="s">
        <v>66</v>
      </c>
      <c r="D5" s="14" t="s">
        <v>67</v>
      </c>
      <c r="E5" s="15" t="s">
        <v>85</v>
      </c>
      <c r="F5" s="15" t="s">
        <v>81</v>
      </c>
      <c r="G5" s="15" t="s">
        <v>85</v>
      </c>
      <c r="H5" s="15" t="s">
        <v>81</v>
      </c>
      <c r="I5" s="15" t="s">
        <v>85</v>
      </c>
      <c r="J5" s="15" t="s">
        <v>81</v>
      </c>
      <c r="K5" s="15" t="s">
        <v>85</v>
      </c>
      <c r="L5" s="15" t="s">
        <v>81</v>
      </c>
      <c r="M5" s="17"/>
      <c r="N5" s="17"/>
      <c r="O5" s="15" t="s">
        <v>85</v>
      </c>
      <c r="P5" s="15" t="s">
        <v>81</v>
      </c>
      <c r="Q5" s="17"/>
      <c r="R5" s="17"/>
      <c r="S5" s="17"/>
      <c r="T5" s="17"/>
    </row>
    <row r="6" spans="2:20" x14ac:dyDescent="0.4">
      <c r="B6" s="10" t="s">
        <v>49</v>
      </c>
      <c r="C6" s="10"/>
      <c r="D6" s="10"/>
      <c r="E6" s="8">
        <v>57074</v>
      </c>
      <c r="F6" s="12">
        <v>1</v>
      </c>
      <c r="G6" s="8">
        <v>850000</v>
      </c>
      <c r="H6" s="12">
        <v>1</v>
      </c>
      <c r="I6" s="8">
        <v>30000</v>
      </c>
      <c r="J6" s="12">
        <v>1</v>
      </c>
      <c r="K6" s="8">
        <v>30000</v>
      </c>
      <c r="L6" s="12">
        <v>1</v>
      </c>
      <c r="M6" s="8">
        <v>967074</v>
      </c>
      <c r="N6" s="12">
        <v>1</v>
      </c>
      <c r="O6" s="8">
        <v>80000</v>
      </c>
      <c r="P6" s="12">
        <v>1</v>
      </c>
      <c r="Q6" s="8">
        <v>80000</v>
      </c>
      <c r="R6" s="12">
        <v>1</v>
      </c>
      <c r="S6" s="8">
        <v>1047074</v>
      </c>
      <c r="T6" s="12">
        <v>1</v>
      </c>
    </row>
    <row r="7" spans="2:20" x14ac:dyDescent="0.4">
      <c r="B7" s="10"/>
      <c r="C7" s="10" t="s">
        <v>51</v>
      </c>
      <c r="D7" s="10"/>
      <c r="E7" s="8">
        <v>40000</v>
      </c>
      <c r="F7" s="12">
        <v>0.70084451764376077</v>
      </c>
      <c r="G7" s="8">
        <v>40000</v>
      </c>
      <c r="H7" s="12">
        <v>4.7058823529411764E-2</v>
      </c>
      <c r="I7" s="8"/>
      <c r="J7" s="12">
        <v>0</v>
      </c>
      <c r="K7" s="8"/>
      <c r="L7" s="12">
        <v>0</v>
      </c>
      <c r="M7" s="8">
        <v>80000</v>
      </c>
      <c r="N7" s="12">
        <v>8.2723762607618448E-2</v>
      </c>
      <c r="O7" s="8">
        <v>80000</v>
      </c>
      <c r="P7" s="12">
        <v>1</v>
      </c>
      <c r="Q7" s="8">
        <v>80000</v>
      </c>
      <c r="R7" s="12">
        <v>1</v>
      </c>
      <c r="S7" s="8">
        <v>160000</v>
      </c>
      <c r="T7" s="12">
        <v>0.15280677392428807</v>
      </c>
    </row>
    <row r="8" spans="2:20" x14ac:dyDescent="0.4">
      <c r="B8" s="10"/>
      <c r="C8" s="10"/>
      <c r="D8" s="10" t="s">
        <v>56</v>
      </c>
      <c r="E8" s="8">
        <v>40000</v>
      </c>
      <c r="F8" s="12">
        <v>0.70084451764376077</v>
      </c>
      <c r="G8" s="8">
        <v>40000</v>
      </c>
      <c r="H8" s="12">
        <v>4.7058823529411764E-2</v>
      </c>
      <c r="I8" s="8"/>
      <c r="J8" s="12">
        <v>0</v>
      </c>
      <c r="K8" s="8"/>
      <c r="L8" s="12">
        <v>0</v>
      </c>
      <c r="M8" s="8">
        <v>80000</v>
      </c>
      <c r="N8" s="12">
        <v>8.2723762607618448E-2</v>
      </c>
      <c r="O8" s="8">
        <v>80000</v>
      </c>
      <c r="P8" s="12">
        <v>1</v>
      </c>
      <c r="Q8" s="8">
        <v>80000</v>
      </c>
      <c r="R8" s="12">
        <v>1</v>
      </c>
      <c r="S8" s="8">
        <v>160000</v>
      </c>
      <c r="T8" s="12">
        <v>0.15280677392428807</v>
      </c>
    </row>
    <row r="9" spans="2:20" x14ac:dyDescent="0.4">
      <c r="B9" s="10"/>
      <c r="C9" s="10"/>
      <c r="D9" s="10"/>
      <c r="E9" s="8"/>
      <c r="F9" s="12"/>
      <c r="G9" s="8"/>
      <c r="H9" s="12"/>
      <c r="I9" s="8"/>
      <c r="J9" s="12"/>
      <c r="K9" s="8"/>
      <c r="L9" s="12"/>
      <c r="M9" s="8"/>
      <c r="N9" s="12"/>
      <c r="O9" s="8"/>
      <c r="P9" s="12"/>
      <c r="Q9" s="8"/>
      <c r="R9" s="12"/>
      <c r="S9" s="8"/>
      <c r="T9" s="12"/>
    </row>
    <row r="10" spans="2:20" x14ac:dyDescent="0.4">
      <c r="B10" s="10"/>
      <c r="C10" s="10" t="s">
        <v>50</v>
      </c>
      <c r="D10" s="10"/>
      <c r="E10" s="8">
        <v>1200</v>
      </c>
      <c r="F10" s="12">
        <v>2.1025335529312822E-2</v>
      </c>
      <c r="G10" s="8"/>
      <c r="H10" s="12">
        <v>0</v>
      </c>
      <c r="I10" s="8"/>
      <c r="J10" s="12">
        <v>0</v>
      </c>
      <c r="K10" s="8"/>
      <c r="L10" s="12">
        <v>0</v>
      </c>
      <c r="M10" s="8">
        <v>1200</v>
      </c>
      <c r="N10" s="12">
        <v>1.2408564391142767E-3</v>
      </c>
      <c r="O10" s="8"/>
      <c r="P10" s="12">
        <v>0</v>
      </c>
      <c r="Q10" s="8"/>
      <c r="R10" s="12">
        <v>0</v>
      </c>
      <c r="S10" s="8">
        <v>1200</v>
      </c>
      <c r="T10" s="12">
        <v>1.1460508044321604E-3</v>
      </c>
    </row>
    <row r="11" spans="2:20" x14ac:dyDescent="0.4">
      <c r="B11" s="10"/>
      <c r="C11" s="10"/>
      <c r="D11" s="10" t="s">
        <v>55</v>
      </c>
      <c r="E11" s="8">
        <v>1200</v>
      </c>
      <c r="F11" s="12">
        <v>2.1025335529312822E-2</v>
      </c>
      <c r="G11" s="8"/>
      <c r="H11" s="12">
        <v>0</v>
      </c>
      <c r="I11" s="8"/>
      <c r="J11" s="12">
        <v>0</v>
      </c>
      <c r="K11" s="8"/>
      <c r="L11" s="12">
        <v>0</v>
      </c>
      <c r="M11" s="8">
        <v>1200</v>
      </c>
      <c r="N11" s="12">
        <v>1.2408564391142767E-3</v>
      </c>
      <c r="O11" s="8"/>
      <c r="P11" s="12">
        <v>0</v>
      </c>
      <c r="Q11" s="8"/>
      <c r="R11" s="12">
        <v>0</v>
      </c>
      <c r="S11" s="8">
        <v>1200</v>
      </c>
      <c r="T11" s="12">
        <v>1.1460508044321604E-3</v>
      </c>
    </row>
    <row r="12" spans="2:20" x14ac:dyDescent="0.4">
      <c r="B12" s="10"/>
      <c r="C12" s="10"/>
      <c r="D12" s="10"/>
      <c r="E12" s="8"/>
      <c r="F12" s="12"/>
      <c r="G12" s="8"/>
      <c r="H12" s="12"/>
      <c r="I12" s="8"/>
      <c r="J12" s="12"/>
      <c r="K12" s="8"/>
      <c r="L12" s="12"/>
      <c r="M12" s="8"/>
      <c r="N12" s="12"/>
      <c r="O12" s="8"/>
      <c r="P12" s="12"/>
      <c r="Q12" s="8"/>
      <c r="R12" s="12"/>
      <c r="S12" s="8"/>
      <c r="T12" s="12"/>
    </row>
    <row r="13" spans="2:20" x14ac:dyDescent="0.4">
      <c r="B13" s="10"/>
      <c r="C13" s="10" t="s">
        <v>52</v>
      </c>
      <c r="D13" s="10"/>
      <c r="E13" s="8">
        <v>5224</v>
      </c>
      <c r="F13" s="12">
        <v>9.1530294004275148E-2</v>
      </c>
      <c r="G13" s="8"/>
      <c r="H13" s="12">
        <v>0</v>
      </c>
      <c r="I13" s="8"/>
      <c r="J13" s="12">
        <v>0</v>
      </c>
      <c r="K13" s="8"/>
      <c r="L13" s="12">
        <v>0</v>
      </c>
      <c r="M13" s="8">
        <v>5224</v>
      </c>
      <c r="N13" s="12">
        <v>5.4018616982774844E-3</v>
      </c>
      <c r="O13" s="8"/>
      <c r="P13" s="12">
        <v>0</v>
      </c>
      <c r="Q13" s="8"/>
      <c r="R13" s="12">
        <v>0</v>
      </c>
      <c r="S13" s="8">
        <v>5224</v>
      </c>
      <c r="T13" s="12">
        <v>4.9891411686280055E-3</v>
      </c>
    </row>
    <row r="14" spans="2:20" x14ac:dyDescent="0.4">
      <c r="B14" s="10"/>
      <c r="C14" s="10"/>
      <c r="D14" s="10" t="s">
        <v>57</v>
      </c>
      <c r="E14" s="8">
        <v>5224</v>
      </c>
      <c r="F14" s="12">
        <v>9.1530294004275148E-2</v>
      </c>
      <c r="G14" s="8"/>
      <c r="H14" s="12">
        <v>0</v>
      </c>
      <c r="I14" s="8"/>
      <c r="J14" s="12">
        <v>0</v>
      </c>
      <c r="K14" s="8"/>
      <c r="L14" s="12">
        <v>0</v>
      </c>
      <c r="M14" s="8">
        <v>5224</v>
      </c>
      <c r="N14" s="12">
        <v>5.4018616982774844E-3</v>
      </c>
      <c r="O14" s="8"/>
      <c r="P14" s="12">
        <v>0</v>
      </c>
      <c r="Q14" s="8"/>
      <c r="R14" s="12">
        <v>0</v>
      </c>
      <c r="S14" s="8">
        <v>5224</v>
      </c>
      <c r="T14" s="12">
        <v>4.9891411686280055E-3</v>
      </c>
    </row>
    <row r="15" spans="2:20" x14ac:dyDescent="0.4">
      <c r="B15" s="10"/>
      <c r="C15" s="10"/>
      <c r="D15" s="10"/>
      <c r="E15" s="8"/>
      <c r="F15" s="12"/>
      <c r="G15" s="8"/>
      <c r="H15" s="12"/>
      <c r="I15" s="8"/>
      <c r="J15" s="12"/>
      <c r="K15" s="8"/>
      <c r="L15" s="12"/>
      <c r="M15" s="8"/>
      <c r="N15" s="12"/>
      <c r="O15" s="8"/>
      <c r="P15" s="12"/>
      <c r="Q15" s="8"/>
      <c r="R15" s="12"/>
      <c r="S15" s="8"/>
      <c r="T15" s="12"/>
    </row>
    <row r="16" spans="2:20" x14ac:dyDescent="0.4">
      <c r="B16" s="10"/>
      <c r="C16" s="10" t="s">
        <v>53</v>
      </c>
      <c r="D16" s="10"/>
      <c r="E16" s="8">
        <v>5603</v>
      </c>
      <c r="F16" s="12">
        <v>9.8170795808949787E-2</v>
      </c>
      <c r="G16" s="8">
        <v>60000</v>
      </c>
      <c r="H16" s="12">
        <v>7.0588235294117646E-2</v>
      </c>
      <c r="I16" s="8">
        <v>30000</v>
      </c>
      <c r="J16" s="12">
        <v>1</v>
      </c>
      <c r="K16" s="8">
        <v>30000</v>
      </c>
      <c r="L16" s="12">
        <v>1</v>
      </c>
      <c r="M16" s="8">
        <v>125603</v>
      </c>
      <c r="N16" s="12">
        <v>0.12987940943505874</v>
      </c>
      <c r="O16" s="8"/>
      <c r="P16" s="12">
        <v>0</v>
      </c>
      <c r="Q16" s="8"/>
      <c r="R16" s="12">
        <v>0</v>
      </c>
      <c r="S16" s="8">
        <v>125603</v>
      </c>
      <c r="T16" s="12">
        <v>0.11995618265757721</v>
      </c>
    </row>
    <row r="17" spans="2:20" x14ac:dyDescent="0.4">
      <c r="B17" s="10"/>
      <c r="C17" s="10"/>
      <c r="D17" s="10" t="s">
        <v>58</v>
      </c>
      <c r="E17" s="8">
        <v>750</v>
      </c>
      <c r="F17" s="12">
        <v>1.3140834705820514E-2</v>
      </c>
      <c r="G17" s="8"/>
      <c r="H17" s="12">
        <v>0</v>
      </c>
      <c r="I17" s="8"/>
      <c r="J17" s="12">
        <v>0</v>
      </c>
      <c r="K17" s="8"/>
      <c r="L17" s="12">
        <v>0</v>
      </c>
      <c r="M17" s="8">
        <v>750</v>
      </c>
      <c r="N17" s="12">
        <v>7.7553527444642288E-4</v>
      </c>
      <c r="O17" s="8"/>
      <c r="P17" s="12">
        <v>0</v>
      </c>
      <c r="Q17" s="8"/>
      <c r="R17" s="12">
        <v>0</v>
      </c>
      <c r="S17" s="8">
        <v>750</v>
      </c>
      <c r="T17" s="12">
        <v>7.162817527701003E-4</v>
      </c>
    </row>
    <row r="18" spans="2:20" x14ac:dyDescent="0.4">
      <c r="B18" s="10"/>
      <c r="C18" s="10"/>
      <c r="D18" s="10" t="s">
        <v>59</v>
      </c>
      <c r="E18" s="8">
        <v>3213</v>
      </c>
      <c r="F18" s="12">
        <v>5.6295335879735078E-2</v>
      </c>
      <c r="G18" s="8">
        <v>60000</v>
      </c>
      <c r="H18" s="12">
        <v>7.0588235294117646E-2</v>
      </c>
      <c r="I18" s="8">
        <v>30000</v>
      </c>
      <c r="J18" s="12">
        <v>1</v>
      </c>
      <c r="K18" s="8">
        <v>30000</v>
      </c>
      <c r="L18" s="12">
        <v>1</v>
      </c>
      <c r="M18" s="8">
        <v>123213</v>
      </c>
      <c r="N18" s="12">
        <v>0.12740803702715614</v>
      </c>
      <c r="O18" s="8"/>
      <c r="P18" s="12">
        <v>0</v>
      </c>
      <c r="Q18" s="8"/>
      <c r="R18" s="12">
        <v>0</v>
      </c>
      <c r="S18" s="8">
        <v>123213</v>
      </c>
      <c r="T18" s="12">
        <v>0.11767363147208315</v>
      </c>
    </row>
    <row r="19" spans="2:20" x14ac:dyDescent="0.4">
      <c r="B19" s="10"/>
      <c r="C19" s="10"/>
      <c r="D19" s="10" t="s">
        <v>60</v>
      </c>
      <c r="E19" s="8">
        <v>1640</v>
      </c>
      <c r="F19" s="12">
        <v>2.8734625223394188E-2</v>
      </c>
      <c r="G19" s="8"/>
      <c r="H19" s="12">
        <v>0</v>
      </c>
      <c r="I19" s="8"/>
      <c r="J19" s="12">
        <v>0</v>
      </c>
      <c r="K19" s="8"/>
      <c r="L19" s="12">
        <v>0</v>
      </c>
      <c r="M19" s="8">
        <v>1640</v>
      </c>
      <c r="N19" s="12">
        <v>1.6958371334561781E-3</v>
      </c>
      <c r="O19" s="8"/>
      <c r="P19" s="12">
        <v>0</v>
      </c>
      <c r="Q19" s="8"/>
      <c r="R19" s="12">
        <v>0</v>
      </c>
      <c r="S19" s="8">
        <v>1640</v>
      </c>
      <c r="T19" s="12">
        <v>1.5662694327239527E-3</v>
      </c>
    </row>
    <row r="20" spans="2:20" x14ac:dyDescent="0.4">
      <c r="B20" s="10"/>
      <c r="C20" s="10"/>
      <c r="D20" s="10"/>
      <c r="E20" s="8"/>
      <c r="F20" s="12"/>
      <c r="G20" s="8"/>
      <c r="H20" s="12"/>
      <c r="I20" s="8"/>
      <c r="J20" s="12"/>
      <c r="K20" s="8"/>
      <c r="L20" s="12"/>
      <c r="M20" s="8"/>
      <c r="N20" s="12"/>
      <c r="O20" s="8"/>
      <c r="P20" s="12"/>
      <c r="Q20" s="8"/>
      <c r="R20" s="12"/>
      <c r="S20" s="8"/>
      <c r="T20" s="12"/>
    </row>
    <row r="21" spans="2:20" x14ac:dyDescent="0.4">
      <c r="B21" s="10"/>
      <c r="C21" s="10" t="s">
        <v>54</v>
      </c>
      <c r="D21" s="10"/>
      <c r="E21" s="8">
        <v>5047</v>
      </c>
      <c r="F21" s="12">
        <v>8.8429057013701504E-2</v>
      </c>
      <c r="G21" s="8"/>
      <c r="H21" s="12">
        <v>0</v>
      </c>
      <c r="I21" s="8"/>
      <c r="J21" s="12">
        <v>0</v>
      </c>
      <c r="K21" s="8"/>
      <c r="L21" s="12">
        <v>0</v>
      </c>
      <c r="M21" s="8">
        <v>5047</v>
      </c>
      <c r="N21" s="12">
        <v>5.2188353735081287E-3</v>
      </c>
      <c r="O21" s="8"/>
      <c r="P21" s="12">
        <v>0</v>
      </c>
      <c r="Q21" s="8"/>
      <c r="R21" s="12">
        <v>0</v>
      </c>
      <c r="S21" s="8">
        <v>5047</v>
      </c>
      <c r="T21" s="12">
        <v>4.8200986749742615E-3</v>
      </c>
    </row>
    <row r="22" spans="2:20" x14ac:dyDescent="0.4">
      <c r="B22" s="10"/>
      <c r="C22" s="10"/>
      <c r="D22" s="10" t="s">
        <v>61</v>
      </c>
      <c r="E22" s="8">
        <v>1639</v>
      </c>
      <c r="F22" s="12">
        <v>2.8717104110453095E-2</v>
      </c>
      <c r="G22" s="8"/>
      <c r="H22" s="12">
        <v>0</v>
      </c>
      <c r="I22" s="8"/>
      <c r="J22" s="12">
        <v>0</v>
      </c>
      <c r="K22" s="8"/>
      <c r="L22" s="12">
        <v>0</v>
      </c>
      <c r="M22" s="8">
        <v>1639</v>
      </c>
      <c r="N22" s="12">
        <v>1.6948030864235829E-3</v>
      </c>
      <c r="O22" s="8"/>
      <c r="P22" s="12">
        <v>0</v>
      </c>
      <c r="Q22" s="8"/>
      <c r="R22" s="12">
        <v>0</v>
      </c>
      <c r="S22" s="8">
        <v>1639</v>
      </c>
      <c r="T22" s="12">
        <v>1.5653143903869259E-3</v>
      </c>
    </row>
    <row r="23" spans="2:20" x14ac:dyDescent="0.4">
      <c r="B23" s="10"/>
      <c r="C23" s="10"/>
      <c r="D23" s="10" t="s">
        <v>62</v>
      </c>
      <c r="E23" s="8">
        <v>3408</v>
      </c>
      <c r="F23" s="12">
        <v>5.9711952903248412E-2</v>
      </c>
      <c r="G23" s="8"/>
      <c r="H23" s="12">
        <v>0</v>
      </c>
      <c r="I23" s="8"/>
      <c r="J23" s="12">
        <v>0</v>
      </c>
      <c r="K23" s="8"/>
      <c r="L23" s="12">
        <v>0</v>
      </c>
      <c r="M23" s="8">
        <v>3408</v>
      </c>
      <c r="N23" s="12">
        <v>3.5240322870845457E-3</v>
      </c>
      <c r="O23" s="8"/>
      <c r="P23" s="12">
        <v>0</v>
      </c>
      <c r="Q23" s="8"/>
      <c r="R23" s="12">
        <v>0</v>
      </c>
      <c r="S23" s="8">
        <v>3408</v>
      </c>
      <c r="T23" s="12">
        <v>3.2547842845873356E-3</v>
      </c>
    </row>
    <row r="24" spans="2:20" x14ac:dyDescent="0.4">
      <c r="B24" s="10"/>
      <c r="C24" s="10"/>
      <c r="D24" s="10"/>
      <c r="E24" s="8"/>
      <c r="F24" s="12"/>
      <c r="G24" s="8"/>
      <c r="H24" s="12"/>
      <c r="I24" s="8"/>
      <c r="J24" s="12"/>
      <c r="K24" s="8"/>
      <c r="L24" s="12"/>
      <c r="M24" s="8"/>
      <c r="N24" s="12"/>
      <c r="O24" s="8"/>
      <c r="P24" s="12"/>
      <c r="Q24" s="8"/>
      <c r="R24" s="12"/>
      <c r="S24" s="8"/>
      <c r="T24" s="12"/>
    </row>
    <row r="25" spans="2:20" x14ac:dyDescent="0.4">
      <c r="B25" s="10"/>
      <c r="C25" s="10" t="s">
        <v>68</v>
      </c>
      <c r="D25" s="10"/>
      <c r="E25" s="8"/>
      <c r="F25" s="12">
        <v>0</v>
      </c>
      <c r="G25" s="8">
        <v>750000</v>
      </c>
      <c r="H25" s="12">
        <v>0.88235294117647056</v>
      </c>
      <c r="I25" s="8"/>
      <c r="J25" s="12">
        <v>0</v>
      </c>
      <c r="K25" s="8"/>
      <c r="L25" s="12">
        <v>0</v>
      </c>
      <c r="M25" s="8">
        <v>750000</v>
      </c>
      <c r="N25" s="12">
        <v>0.7755352744464229</v>
      </c>
      <c r="O25" s="8"/>
      <c r="P25" s="12">
        <v>0</v>
      </c>
      <c r="Q25" s="8"/>
      <c r="R25" s="12">
        <v>0</v>
      </c>
      <c r="S25" s="8">
        <v>750000</v>
      </c>
      <c r="T25" s="12">
        <v>0.71628175277010031</v>
      </c>
    </row>
    <row r="26" spans="2:20" x14ac:dyDescent="0.4">
      <c r="B26" s="10"/>
      <c r="C26" s="10"/>
      <c r="D26" s="10" t="s">
        <v>58</v>
      </c>
      <c r="E26" s="8"/>
      <c r="F26" s="12">
        <v>0</v>
      </c>
      <c r="G26" s="8">
        <v>750000</v>
      </c>
      <c r="H26" s="12">
        <v>0.88235294117647056</v>
      </c>
      <c r="I26" s="8"/>
      <c r="J26" s="12">
        <v>0</v>
      </c>
      <c r="K26" s="8"/>
      <c r="L26" s="12">
        <v>0</v>
      </c>
      <c r="M26" s="8">
        <v>750000</v>
      </c>
      <c r="N26" s="12">
        <v>0.7755352744464229</v>
      </c>
      <c r="O26" s="8"/>
      <c r="P26" s="12">
        <v>0</v>
      </c>
      <c r="Q26" s="8"/>
      <c r="R26" s="12">
        <v>0</v>
      </c>
      <c r="S26" s="8">
        <v>750000</v>
      </c>
      <c r="T26" s="12">
        <v>0.71628175277010031</v>
      </c>
    </row>
    <row r="27" spans="2:20" x14ac:dyDescent="0.4">
      <c r="B27" s="10"/>
      <c r="C27" s="10"/>
      <c r="D27" s="10"/>
      <c r="E27" s="8"/>
      <c r="F27" s="12"/>
      <c r="G27" s="8"/>
      <c r="H27" s="12"/>
      <c r="I27" s="8"/>
      <c r="J27" s="12"/>
      <c r="K27" s="8"/>
      <c r="L27" s="12"/>
      <c r="M27" s="8"/>
      <c r="N27" s="12"/>
      <c r="O27" s="8"/>
      <c r="P27" s="12"/>
      <c r="Q27" s="8"/>
      <c r="R27" s="12"/>
      <c r="S27" s="8"/>
      <c r="T27" s="12"/>
    </row>
    <row r="28" spans="2:20" x14ac:dyDescent="0.4">
      <c r="B28" s="10" t="s">
        <v>48</v>
      </c>
      <c r="C28" s="10"/>
      <c r="D28" s="10"/>
      <c r="E28" s="8">
        <v>57074</v>
      </c>
      <c r="F28" s="12">
        <v>1</v>
      </c>
      <c r="G28" s="8">
        <v>850000</v>
      </c>
      <c r="H28" s="12">
        <v>1</v>
      </c>
      <c r="I28" s="8">
        <v>30000</v>
      </c>
      <c r="J28" s="12">
        <v>1</v>
      </c>
      <c r="K28" s="8">
        <v>30000</v>
      </c>
      <c r="L28" s="12">
        <v>1</v>
      </c>
      <c r="M28" s="8">
        <v>967074</v>
      </c>
      <c r="N28" s="12">
        <v>1</v>
      </c>
      <c r="O28" s="8">
        <v>80000</v>
      </c>
      <c r="P28" s="12">
        <v>1</v>
      </c>
      <c r="Q28" s="8">
        <v>80000</v>
      </c>
      <c r="R28" s="12">
        <v>1</v>
      </c>
      <c r="S28" s="8">
        <v>1047074</v>
      </c>
      <c r="T28" s="12">
        <v>1</v>
      </c>
    </row>
  </sheetData>
  <mergeCells count="13">
    <mergeCell ref="E3:L3"/>
    <mergeCell ref="M3:M5"/>
    <mergeCell ref="N3:N5"/>
    <mergeCell ref="O3:P3"/>
    <mergeCell ref="Q3:Q5"/>
    <mergeCell ref="E4:F4"/>
    <mergeCell ref="G4:H4"/>
    <mergeCell ref="I4:J4"/>
    <mergeCell ref="K4:L4"/>
    <mergeCell ref="O4:P4"/>
    <mergeCell ref="R3:R5"/>
    <mergeCell ref="S3:S5"/>
    <mergeCell ref="T3:T5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記録表</vt:lpstr>
      <vt:lpstr>割合表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中山　貴仁</dc:creator>
  <cp:lastModifiedBy>あ ああ</cp:lastModifiedBy>
  <dcterms:created xsi:type="dcterms:W3CDTF">2022-03-06T23:46:44Z</dcterms:created>
  <dcterms:modified xsi:type="dcterms:W3CDTF">2025-03-06T23:51:46Z</dcterms:modified>
</cp:coreProperties>
</file>